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cs\elektron-vers\2017\17_127_Liu\proof\"/>
    </mc:Choice>
  </mc:AlternateContent>
  <bookViews>
    <workbookView xWindow="0" yWindow="0" windowWidth="28800" windowHeight="14235"/>
  </bookViews>
  <sheets>
    <sheet name="PCG_seq_stat" sheetId="1" r:id="rId1"/>
  </sheets>
  <calcPr calcId="152511"/>
</workbook>
</file>

<file path=xl/calcChain.xml><?xml version="1.0" encoding="utf-8"?>
<calcChain xmlns="http://schemas.openxmlformats.org/spreadsheetml/2006/main">
  <c r="C91" i="1" l="1"/>
  <c r="J81" i="1"/>
  <c r="J82" i="1"/>
  <c r="J83" i="1"/>
  <c r="J84" i="1"/>
  <c r="J85" i="1"/>
  <c r="J86" i="1"/>
  <c r="J87" i="1"/>
  <c r="E81" i="1"/>
  <c r="E82" i="1"/>
  <c r="E83" i="1"/>
  <c r="E84" i="1"/>
  <c r="E85" i="1"/>
  <c r="E86" i="1"/>
  <c r="E87" i="1"/>
  <c r="D91" i="1" l="1"/>
  <c r="F91" i="1"/>
  <c r="G91" i="1"/>
  <c r="H91" i="1"/>
  <c r="I91" i="1"/>
  <c r="J89" i="1"/>
  <c r="E89" i="1"/>
  <c r="J88" i="1"/>
  <c r="E88" i="1"/>
  <c r="J90" i="1"/>
  <c r="E9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J91" i="1" l="1"/>
  <c r="E91" i="1"/>
</calcChain>
</file>

<file path=xl/sharedStrings.xml><?xml version="1.0" encoding="utf-8"?>
<sst xmlns="http://schemas.openxmlformats.org/spreadsheetml/2006/main" count="188" uniqueCount="187">
  <si>
    <t>Species</t>
  </si>
  <si>
    <t>GAA</t>
  </si>
  <si>
    <t>GAG</t>
  </si>
  <si>
    <t>AGT</t>
  </si>
  <si>
    <t>AGC</t>
  </si>
  <si>
    <t>AGA</t>
  </si>
  <si>
    <t>AGG</t>
  </si>
  <si>
    <t>Ochlodes venata</t>
  </si>
  <si>
    <t>HM243593</t>
  </si>
  <si>
    <t>Apodemia mormo</t>
  </si>
  <si>
    <t>NC_024571</t>
  </si>
  <si>
    <t>Pyrgus maculatus</t>
  </si>
  <si>
    <t>NC_030192</t>
  </si>
  <si>
    <t>Lymantria dispar</t>
  </si>
  <si>
    <t>NC_012893</t>
  </si>
  <si>
    <t>Eriogyna pyretorum</t>
  </si>
  <si>
    <t>NC_012727</t>
  </si>
  <si>
    <t>Thitarodes pui</t>
  </si>
  <si>
    <t>NC_023530</t>
  </si>
  <si>
    <t>Leucoptera malifoliella</t>
  </si>
  <si>
    <t>NC_018547</t>
  </si>
  <si>
    <t>NC_020780</t>
  </si>
  <si>
    <t>Polytremis nascens</t>
  </si>
  <si>
    <t>NC_026228</t>
  </si>
  <si>
    <t>Eurema hecabe</t>
  </si>
  <si>
    <t>NC_022685</t>
  </si>
  <si>
    <t>Erynnis montanus</t>
  </si>
  <si>
    <t>NC_021427</t>
  </si>
  <si>
    <t>Apocheima cinerarius</t>
  </si>
  <si>
    <t>NC_024824</t>
  </si>
  <si>
    <t>Chilo suppressalis</t>
  </si>
  <si>
    <t>NC_015612</t>
  </si>
  <si>
    <t>Thitarodes gonggaensis</t>
  </si>
  <si>
    <t>NC_026903</t>
  </si>
  <si>
    <t>Potanthus flavus</t>
  </si>
  <si>
    <t>KJ629167</t>
  </si>
  <si>
    <t>Papilio machaon</t>
  </si>
  <si>
    <t>NC_018047</t>
  </si>
  <si>
    <t>Dendrolimus tabulaeformis</t>
  </si>
  <si>
    <t>NC_027157</t>
  </si>
  <si>
    <t>Spindasis takanonis</t>
  </si>
  <si>
    <t>NC_016018</t>
  </si>
  <si>
    <t>Phalera flavescens</t>
  </si>
  <si>
    <t>NC_016067</t>
  </si>
  <si>
    <t>Ampittia dioscorides</t>
  </si>
  <si>
    <t>KM102732</t>
  </si>
  <si>
    <t>Antheraea yamamai</t>
  </si>
  <si>
    <t>NC_012739</t>
  </si>
  <si>
    <t>Kallima inachus</t>
  </si>
  <si>
    <t>NC_016196</t>
  </si>
  <si>
    <t>Coreana raphaelis</t>
  </si>
  <si>
    <t>NC_007976</t>
  </si>
  <si>
    <t>Acleris fimbriana</t>
  </si>
  <si>
    <t>NC_018754</t>
  </si>
  <si>
    <t>Parnara guttatus</t>
  </si>
  <si>
    <t>NC_029136</t>
  </si>
  <si>
    <t>Cnaphalocrocis medinalis</t>
  </si>
  <si>
    <t>NC_015985</t>
  </si>
  <si>
    <t>Teinopalpus aureus</t>
  </si>
  <si>
    <t>NC_014398</t>
  </si>
  <si>
    <t>Protantigius superans</t>
  </si>
  <si>
    <t>NC_016016</t>
  </si>
  <si>
    <t>Ochrogaster lunifer</t>
  </si>
  <si>
    <t>NC_011128</t>
  </si>
  <si>
    <t>Celastrina hersilia</t>
  </si>
  <si>
    <t>NC_018049</t>
  </si>
  <si>
    <t>Dendrolimus spectabilis</t>
  </si>
  <si>
    <t>NC_025763</t>
  </si>
  <si>
    <t>Corcyra cephalonica</t>
  </si>
  <si>
    <t>NC_016866</t>
  </si>
  <si>
    <t>Hasora anura</t>
  </si>
  <si>
    <t>KF881049</t>
  </si>
  <si>
    <t>Pieris rapae</t>
  </si>
  <si>
    <t>NC_015895</t>
  </si>
  <si>
    <t>Adoxophyes honmai</t>
  </si>
  <si>
    <t>NC_008141</t>
  </si>
  <si>
    <t>Ahamus yunnanensis</t>
  </si>
  <si>
    <t>NC_018095</t>
  </si>
  <si>
    <t>NC_027156</t>
  </si>
  <si>
    <t>Napialus hunanensis</t>
  </si>
  <si>
    <t>NC_024424</t>
  </si>
  <si>
    <t>Pieris melete</t>
  </si>
  <si>
    <t>NC_010568</t>
  </si>
  <si>
    <t>Ctenoptilum vasava</t>
  </si>
  <si>
    <t>JF713818</t>
  </si>
  <si>
    <t>Gynaephora menyuanensis</t>
  </si>
  <si>
    <t>NC_020342</t>
  </si>
  <si>
    <t>NC_014055</t>
  </si>
  <si>
    <t>Papilio bianor</t>
  </si>
  <si>
    <t>NC_018040</t>
  </si>
  <si>
    <t>Hyphantria cunea</t>
  </si>
  <si>
    <t>NC_014058</t>
  </si>
  <si>
    <t>Aporia crataegi</t>
  </si>
  <si>
    <t>NC_018346</t>
  </si>
  <si>
    <t>Celaenorrhinus maculosa</t>
  </si>
  <si>
    <t>NC_022853</t>
  </si>
  <si>
    <t>Biston suppressaria</t>
  </si>
  <si>
    <t>NC_027111</t>
  </si>
  <si>
    <t>Parnassius bremeri</t>
  </si>
  <si>
    <t>NC_014053</t>
  </si>
  <si>
    <t>Diatraea saccharalis</t>
  </si>
  <si>
    <t>NC_013274</t>
  </si>
  <si>
    <t>Vamuna virilis</t>
  </si>
  <si>
    <t>NC_026844</t>
  </si>
  <si>
    <t>Carterocephalus silvicola</t>
  </si>
  <si>
    <t>NC_024646</t>
  </si>
  <si>
    <t>Antheraea pernyi</t>
  </si>
  <si>
    <t>NC_004622</t>
  </si>
  <si>
    <t>Amata formosae</t>
  </si>
  <si>
    <t>NC_021416</t>
  </si>
  <si>
    <t>Heteropterus morpheus</t>
  </si>
  <si>
    <t>NC_028506</t>
  </si>
  <si>
    <t>Bombyx mori</t>
  </si>
  <si>
    <t>NC_002355</t>
  </si>
  <si>
    <t>Manduca sexta</t>
  </si>
  <si>
    <t>NC_010266</t>
  </si>
  <si>
    <t>Hasora vitta</t>
  </si>
  <si>
    <t>NC_027170</t>
  </si>
  <si>
    <t>Lerema accius</t>
  </si>
  <si>
    <t>NC_029826</t>
  </si>
  <si>
    <t>Helicoverpa armigera</t>
  </si>
  <si>
    <t>NC_014668</t>
  </si>
  <si>
    <t>Athyma sulpitia</t>
  </si>
  <si>
    <t>NC_017744</t>
  </si>
  <si>
    <t>Sesamia inferens</t>
  </si>
  <si>
    <t>NC_015835</t>
  </si>
  <si>
    <t>Samia ricini</t>
  </si>
  <si>
    <t>NC_017869</t>
  </si>
  <si>
    <t>Lemyra melli</t>
  </si>
  <si>
    <t>NC_026692</t>
  </si>
  <si>
    <t>Choaspes benjaminii</t>
  </si>
  <si>
    <t>NC_024647</t>
  </si>
  <si>
    <t>Abisara fylloides</t>
  </si>
  <si>
    <t>NC_021746</t>
  </si>
  <si>
    <t>Hipparchia autonoe</t>
  </si>
  <si>
    <t>NC_014587</t>
  </si>
  <si>
    <t>Fabriciana nerippe</t>
  </si>
  <si>
    <t>NC_016419</t>
  </si>
  <si>
    <t>Polytremis jigongi</t>
  </si>
  <si>
    <t>NC_026990</t>
  </si>
  <si>
    <t>Grapholita molesta</t>
  </si>
  <si>
    <t>NC_014806</t>
  </si>
  <si>
    <t>Achalarus lyciades</t>
  </si>
  <si>
    <t>NC_030602</t>
  </si>
  <si>
    <t>Lobocla bifasciata</t>
  </si>
  <si>
    <t>KJ629166</t>
  </si>
  <si>
    <t>Daimio tethys</t>
  </si>
  <si>
    <t>KJ813807</t>
  </si>
  <si>
    <t>Acraea issoria</t>
  </si>
  <si>
    <t>NC_013604</t>
  </si>
  <si>
    <t>Actias selene HF</t>
  </si>
  <si>
    <t>NC_018133</t>
  </si>
  <si>
    <t>Spilonota lechriaspis</t>
  </si>
  <si>
    <t>NC_014294</t>
  </si>
  <si>
    <t>Thitarodes renzhiensis</t>
  </si>
  <si>
    <t>NC_018094</t>
  </si>
  <si>
    <t>NC_010522</t>
  </si>
  <si>
    <t>Ephestia kuehniella</t>
  </si>
  <si>
    <t>NC_022476</t>
  </si>
  <si>
    <t>NC_003395</t>
  </si>
  <si>
    <t>Accession number</t>
    <phoneticPr fontId="19" type="noConversion"/>
  </si>
  <si>
    <t>KX865091</t>
  </si>
  <si>
    <t>Total</t>
    <phoneticPr fontId="19" type="noConversion"/>
  </si>
  <si>
    <t>Bombyx mandarina</t>
    <phoneticPr fontId="19" type="noConversion"/>
  </si>
  <si>
    <t>Megathymus beulahae</t>
  </si>
  <si>
    <t>KY630505</t>
  </si>
  <si>
    <t>Agathymus mariae</t>
  </si>
  <si>
    <t>KY630504</t>
  </si>
  <si>
    <t>Megathymus ursus</t>
  </si>
  <si>
    <t>KY630502</t>
  </si>
  <si>
    <t>Megathymus streckeri</t>
  </si>
  <si>
    <t>KY630501</t>
  </si>
  <si>
    <t>Euschemon rafflesia</t>
  </si>
  <si>
    <t>NC_034231</t>
  </si>
  <si>
    <t>Burara striata</t>
  </si>
  <si>
    <t>NC_034676</t>
  </si>
  <si>
    <t>Megathymus yuccae</t>
  </si>
  <si>
    <t>KY630500</t>
  </si>
  <si>
    <t>Average of 87 species</t>
    <phoneticPr fontId="19" type="noConversion"/>
  </si>
  <si>
    <t>Tagiades vajuna</t>
    <phoneticPr fontId="19" type="noConversion"/>
  </si>
  <si>
    <r>
      <t xml:space="preserve">Papilio maraho </t>
    </r>
    <r>
      <rPr>
        <sz val="11"/>
        <color theme="1"/>
        <rFont val="Calibri"/>
        <family val="2"/>
        <scheme val="minor"/>
      </rPr>
      <t>Pa1-171</t>
    </r>
  </si>
  <si>
    <r>
      <t xml:space="preserve">Dendrolimus punctatus </t>
    </r>
    <r>
      <rPr>
        <sz val="11"/>
        <color theme="1"/>
        <rFont val="Calibri"/>
        <family val="2"/>
        <scheme val="minor"/>
      </rPr>
      <t>1</t>
    </r>
  </si>
  <si>
    <r>
      <t xml:space="preserve">Sphinx morio </t>
    </r>
    <r>
      <rPr>
        <sz val="11"/>
        <color theme="1"/>
        <rFont val="Calibri"/>
        <family val="2"/>
        <scheme val="minor"/>
      </rPr>
      <t>SM5521</t>
    </r>
  </si>
  <si>
    <r>
      <t xml:space="preserve">Phthonandria atrilineata </t>
    </r>
    <r>
      <rPr>
        <sz val="11"/>
        <color theme="1"/>
        <rFont val="Calibri"/>
        <family val="2"/>
        <scheme val="minor"/>
      </rPr>
      <t>Hefei</t>
    </r>
  </si>
  <si>
    <t>Codons for glutamic acid</t>
  </si>
  <si>
    <t>Codons for serine (AGN)</t>
  </si>
  <si>
    <r>
      <t xml:space="preserve">Supplementary material to
LIU FANG-FANG, LI YI-PING, JAKOVLIĆ IVAN and YUAN XIANG-QUN 2017: Tandem duplication of two tRNA genes in the mitochondrial genome of Tagiades vajuna (Lepidoptera: Hesperiidae). Eur. J. Entomol. 114: 407–415.
</t>
    </r>
    <r>
      <rPr>
        <b/>
        <sz val="11"/>
        <color theme="1"/>
        <rFont val="Calibri"/>
        <family val="3"/>
        <charset val="134"/>
        <scheme val="minor"/>
      </rPr>
      <t>Table S2</t>
    </r>
    <r>
      <rPr>
        <sz val="11"/>
        <color theme="1"/>
        <rFont val="Calibri"/>
        <family val="2"/>
        <charset val="134"/>
        <scheme val="minor"/>
      </rPr>
      <t>. Codon usage for glutamic acid and serine (AGN) among 87 selected lepidopterans.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</si>
</sst>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libri Light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 applyAlignment="1">
      <alignment horizontal="left" vertical="center"/>
    </xf>
    <xf numFmtId="0" fontId="20" fillId="0" borderId="0" xfId="0" applyFont="1">
      <alignment vertical="center"/>
    </xf>
    <xf numFmtId="0" fontId="20" fillId="34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L6" sqref="L6"/>
    </sheetView>
  </sheetViews>
  <sheetFormatPr defaultRowHeight="15"/>
  <cols>
    <col min="1" max="1" width="27.28515625" bestFit="1" customWidth="1"/>
    <col min="2" max="2" width="10.85546875" style="2" bestFit="1" customWidth="1"/>
    <col min="3" max="10" width="9" style="1"/>
  </cols>
  <sheetData>
    <row r="1" spans="1:10" ht="65.099999999999994" customHeight="1">
      <c r="A1" s="12" t="s">
        <v>186</v>
      </c>
      <c r="B1" s="9"/>
      <c r="C1" s="9"/>
      <c r="D1" s="9"/>
      <c r="E1" s="9"/>
      <c r="F1" s="9"/>
      <c r="G1" s="9"/>
      <c r="H1" s="9"/>
      <c r="I1" s="9"/>
      <c r="J1" s="9"/>
    </row>
    <row r="2" spans="1:10">
      <c r="A2" s="9" t="s">
        <v>0</v>
      </c>
      <c r="B2" s="10" t="s">
        <v>160</v>
      </c>
      <c r="C2" s="11" t="s">
        <v>184</v>
      </c>
      <c r="D2" s="11"/>
      <c r="E2" s="11"/>
      <c r="F2" s="11" t="s">
        <v>185</v>
      </c>
      <c r="G2" s="11"/>
      <c r="H2" s="11"/>
      <c r="I2" s="11"/>
      <c r="J2" s="11"/>
    </row>
    <row r="3" spans="1:10">
      <c r="A3" s="9"/>
      <c r="B3" s="10"/>
      <c r="C3" s="1" t="s">
        <v>1</v>
      </c>
      <c r="D3" s="1" t="s">
        <v>2</v>
      </c>
      <c r="E3" s="4" t="s">
        <v>162</v>
      </c>
      <c r="F3" s="1" t="s">
        <v>3</v>
      </c>
      <c r="G3" s="1" t="s">
        <v>4</v>
      </c>
      <c r="H3" s="1" t="s">
        <v>5</v>
      </c>
      <c r="I3" s="1" t="s">
        <v>6</v>
      </c>
      <c r="J3" s="4" t="s">
        <v>162</v>
      </c>
    </row>
    <row r="4" spans="1:10">
      <c r="A4" s="7" t="s">
        <v>7</v>
      </c>
      <c r="B4" s="2" t="s">
        <v>8</v>
      </c>
      <c r="C4" s="1">
        <v>61</v>
      </c>
      <c r="D4" s="1">
        <v>10</v>
      </c>
      <c r="E4" s="4">
        <f t="shared" ref="E4:E63" si="0">SUM(C4:D4)</f>
        <v>71</v>
      </c>
      <c r="F4" s="1">
        <v>22</v>
      </c>
      <c r="G4" s="1">
        <v>1</v>
      </c>
      <c r="H4" s="1">
        <v>79</v>
      </c>
      <c r="I4" s="1">
        <v>2</v>
      </c>
      <c r="J4" s="4">
        <f t="shared" ref="J4:J63" si="1">SUM(F4:I4)</f>
        <v>104</v>
      </c>
    </row>
    <row r="5" spans="1:10">
      <c r="A5" s="7" t="s">
        <v>9</v>
      </c>
      <c r="B5" s="2" t="s">
        <v>10</v>
      </c>
      <c r="C5" s="1">
        <v>70</v>
      </c>
      <c r="D5" s="1">
        <v>4</v>
      </c>
      <c r="E5" s="4">
        <f t="shared" si="0"/>
        <v>74</v>
      </c>
      <c r="F5" s="1">
        <v>26</v>
      </c>
      <c r="G5" s="1">
        <v>1</v>
      </c>
      <c r="H5" s="1">
        <v>80</v>
      </c>
      <c r="I5" s="1">
        <v>0</v>
      </c>
      <c r="J5" s="4">
        <f t="shared" si="1"/>
        <v>107</v>
      </c>
    </row>
    <row r="6" spans="1:10">
      <c r="A6" s="7" t="s">
        <v>11</v>
      </c>
      <c r="B6" s="2" t="s">
        <v>12</v>
      </c>
      <c r="C6" s="1">
        <v>70</v>
      </c>
      <c r="D6" s="1">
        <v>6</v>
      </c>
      <c r="E6" s="4">
        <f t="shared" si="0"/>
        <v>76</v>
      </c>
      <c r="F6" s="1">
        <v>32</v>
      </c>
      <c r="G6" s="1">
        <v>1</v>
      </c>
      <c r="H6" s="1">
        <v>75</v>
      </c>
      <c r="I6" s="1">
        <v>0</v>
      </c>
      <c r="J6" s="4">
        <f t="shared" si="1"/>
        <v>108</v>
      </c>
    </row>
    <row r="7" spans="1:10">
      <c r="A7" s="7" t="s">
        <v>13</v>
      </c>
      <c r="B7" s="2" t="s">
        <v>14</v>
      </c>
      <c r="C7" s="1">
        <v>63</v>
      </c>
      <c r="D7" s="1">
        <v>11</v>
      </c>
      <c r="E7" s="4">
        <f t="shared" si="0"/>
        <v>74</v>
      </c>
      <c r="F7" s="1">
        <v>34</v>
      </c>
      <c r="G7" s="1">
        <v>0</v>
      </c>
      <c r="H7" s="1">
        <v>95</v>
      </c>
      <c r="I7" s="1">
        <v>0</v>
      </c>
      <c r="J7" s="4">
        <f t="shared" si="1"/>
        <v>129</v>
      </c>
    </row>
    <row r="8" spans="1:10">
      <c r="A8" s="7" t="s">
        <v>15</v>
      </c>
      <c r="B8" s="2" t="s">
        <v>16</v>
      </c>
      <c r="C8" s="1">
        <v>63</v>
      </c>
      <c r="D8" s="1">
        <v>7</v>
      </c>
      <c r="E8" s="4">
        <f t="shared" si="0"/>
        <v>70</v>
      </c>
      <c r="F8" s="1">
        <v>40</v>
      </c>
      <c r="G8" s="1">
        <v>3</v>
      </c>
      <c r="H8" s="1">
        <v>72</v>
      </c>
      <c r="I8" s="1">
        <v>0</v>
      </c>
      <c r="J8" s="4">
        <f t="shared" si="1"/>
        <v>115</v>
      </c>
    </row>
    <row r="9" spans="1:10">
      <c r="A9" s="7" t="s">
        <v>17</v>
      </c>
      <c r="B9" s="2" t="s">
        <v>18</v>
      </c>
      <c r="C9" s="1">
        <v>68</v>
      </c>
      <c r="D9" s="1">
        <v>9</v>
      </c>
      <c r="E9" s="4">
        <f t="shared" si="0"/>
        <v>77</v>
      </c>
      <c r="F9" s="1">
        <v>33</v>
      </c>
      <c r="G9" s="1">
        <v>6</v>
      </c>
      <c r="H9" s="1">
        <v>71</v>
      </c>
      <c r="I9" s="1">
        <v>8</v>
      </c>
      <c r="J9" s="4">
        <f t="shared" si="1"/>
        <v>118</v>
      </c>
    </row>
    <row r="10" spans="1:10">
      <c r="A10" s="7" t="s">
        <v>19</v>
      </c>
      <c r="B10" s="2" t="s">
        <v>20</v>
      </c>
      <c r="C10" s="1">
        <v>69</v>
      </c>
      <c r="D10" s="1">
        <v>5</v>
      </c>
      <c r="E10" s="4">
        <f t="shared" si="0"/>
        <v>74</v>
      </c>
      <c r="F10" s="1">
        <v>19</v>
      </c>
      <c r="G10" s="1">
        <v>1</v>
      </c>
      <c r="H10" s="1">
        <v>76</v>
      </c>
      <c r="I10" s="1">
        <v>11</v>
      </c>
      <c r="J10" s="4">
        <f t="shared" si="1"/>
        <v>107</v>
      </c>
    </row>
    <row r="11" spans="1:10">
      <c r="A11" s="7" t="s">
        <v>182</v>
      </c>
      <c r="B11" s="2" t="s">
        <v>21</v>
      </c>
      <c r="C11" s="1">
        <v>66</v>
      </c>
      <c r="D11" s="1">
        <v>5</v>
      </c>
      <c r="E11" s="4">
        <f t="shared" si="0"/>
        <v>71</v>
      </c>
      <c r="F11" s="1">
        <v>24</v>
      </c>
      <c r="G11" s="1">
        <v>2</v>
      </c>
      <c r="H11" s="1">
        <v>93</v>
      </c>
      <c r="I11" s="1">
        <v>0</v>
      </c>
      <c r="J11" s="4">
        <f t="shared" si="1"/>
        <v>119</v>
      </c>
    </row>
    <row r="12" spans="1:10">
      <c r="A12" s="7" t="s">
        <v>22</v>
      </c>
      <c r="B12" s="2" t="s">
        <v>23</v>
      </c>
      <c r="C12" s="1">
        <v>60</v>
      </c>
      <c r="D12" s="1">
        <v>11</v>
      </c>
      <c r="E12" s="4">
        <f t="shared" si="0"/>
        <v>71</v>
      </c>
      <c r="F12" s="1">
        <v>23</v>
      </c>
      <c r="G12" s="1">
        <v>4</v>
      </c>
      <c r="H12" s="1">
        <v>80</v>
      </c>
      <c r="I12" s="1">
        <v>1</v>
      </c>
      <c r="J12" s="4">
        <f t="shared" si="1"/>
        <v>108</v>
      </c>
    </row>
    <row r="13" spans="1:10">
      <c r="A13" s="7" t="s">
        <v>24</v>
      </c>
      <c r="B13" s="2" t="s">
        <v>25</v>
      </c>
      <c r="C13" s="1">
        <v>69</v>
      </c>
      <c r="D13" s="1">
        <v>9</v>
      </c>
      <c r="E13" s="4">
        <f t="shared" si="0"/>
        <v>78</v>
      </c>
      <c r="F13" s="1">
        <v>33</v>
      </c>
      <c r="G13" s="1">
        <v>0</v>
      </c>
      <c r="H13" s="1">
        <v>68</v>
      </c>
      <c r="I13" s="1">
        <v>2</v>
      </c>
      <c r="J13" s="4">
        <f t="shared" si="1"/>
        <v>103</v>
      </c>
    </row>
    <row r="14" spans="1:10">
      <c r="A14" s="7" t="s">
        <v>26</v>
      </c>
      <c r="B14" s="2" t="s">
        <v>27</v>
      </c>
      <c r="C14" s="1">
        <v>69</v>
      </c>
      <c r="D14" s="1">
        <v>8</v>
      </c>
      <c r="E14" s="4">
        <f t="shared" si="0"/>
        <v>77</v>
      </c>
      <c r="F14" s="1">
        <v>22</v>
      </c>
      <c r="G14" s="1">
        <v>0</v>
      </c>
      <c r="H14" s="1">
        <v>85</v>
      </c>
      <c r="I14" s="1">
        <v>0</v>
      </c>
      <c r="J14" s="4">
        <f t="shared" si="1"/>
        <v>107</v>
      </c>
    </row>
    <row r="15" spans="1:10">
      <c r="A15" s="7" t="s">
        <v>28</v>
      </c>
      <c r="B15" s="2" t="s">
        <v>29</v>
      </c>
      <c r="C15" s="1">
        <v>62</v>
      </c>
      <c r="D15" s="1">
        <v>11</v>
      </c>
      <c r="E15" s="4">
        <f t="shared" si="0"/>
        <v>73</v>
      </c>
      <c r="F15" s="1">
        <v>27</v>
      </c>
      <c r="G15" s="1">
        <v>1</v>
      </c>
      <c r="H15" s="1">
        <v>83</v>
      </c>
      <c r="I15" s="1">
        <v>0</v>
      </c>
      <c r="J15" s="4">
        <f t="shared" si="1"/>
        <v>111</v>
      </c>
    </row>
    <row r="16" spans="1:10">
      <c r="A16" s="7" t="s">
        <v>30</v>
      </c>
      <c r="B16" s="2" t="s">
        <v>31</v>
      </c>
      <c r="C16" s="1">
        <v>59</v>
      </c>
      <c r="D16" s="1">
        <v>13</v>
      </c>
      <c r="E16" s="4">
        <f t="shared" si="0"/>
        <v>72</v>
      </c>
      <c r="F16" s="1">
        <v>24</v>
      </c>
      <c r="G16" s="1">
        <v>2</v>
      </c>
      <c r="H16" s="1">
        <v>84</v>
      </c>
      <c r="I16" s="1">
        <v>1</v>
      </c>
      <c r="J16" s="4">
        <f t="shared" si="1"/>
        <v>111</v>
      </c>
    </row>
    <row r="17" spans="1:10">
      <c r="A17" s="7" t="s">
        <v>32</v>
      </c>
      <c r="B17" s="2" t="s">
        <v>33</v>
      </c>
      <c r="C17" s="1">
        <v>69</v>
      </c>
      <c r="D17" s="1">
        <v>8</v>
      </c>
      <c r="E17" s="4">
        <f t="shared" si="0"/>
        <v>77</v>
      </c>
      <c r="F17" s="1">
        <v>39</v>
      </c>
      <c r="G17" s="1">
        <v>4</v>
      </c>
      <c r="H17" s="1">
        <v>65</v>
      </c>
      <c r="I17" s="1">
        <v>9</v>
      </c>
      <c r="J17" s="4">
        <f t="shared" si="1"/>
        <v>117</v>
      </c>
    </row>
    <row r="18" spans="1:10">
      <c r="A18" s="7" t="s">
        <v>34</v>
      </c>
      <c r="B18" s="2" t="s">
        <v>35</v>
      </c>
      <c r="C18" s="1">
        <v>69</v>
      </c>
      <c r="D18" s="1">
        <v>5</v>
      </c>
      <c r="E18" s="4">
        <f t="shared" si="0"/>
        <v>74</v>
      </c>
      <c r="F18" s="1">
        <v>28</v>
      </c>
      <c r="G18" s="1">
        <v>2</v>
      </c>
      <c r="H18" s="1">
        <v>85</v>
      </c>
      <c r="I18" s="1">
        <v>3</v>
      </c>
      <c r="J18" s="4">
        <f t="shared" si="1"/>
        <v>118</v>
      </c>
    </row>
    <row r="19" spans="1:10">
      <c r="A19" s="7" t="s">
        <v>36</v>
      </c>
      <c r="B19" s="2" t="s">
        <v>37</v>
      </c>
      <c r="C19" s="1">
        <v>65</v>
      </c>
      <c r="D19" s="1">
        <v>8</v>
      </c>
      <c r="E19" s="4">
        <f t="shared" si="0"/>
        <v>73</v>
      </c>
      <c r="F19" s="1">
        <v>21</v>
      </c>
      <c r="G19" s="1">
        <v>1</v>
      </c>
      <c r="H19" s="1">
        <v>88</v>
      </c>
      <c r="I19" s="1">
        <v>1</v>
      </c>
      <c r="J19" s="4">
        <f t="shared" si="1"/>
        <v>111</v>
      </c>
    </row>
    <row r="20" spans="1:10">
      <c r="A20" s="7" t="s">
        <v>38</v>
      </c>
      <c r="B20" s="2" t="s">
        <v>39</v>
      </c>
      <c r="C20" s="1">
        <v>60</v>
      </c>
      <c r="D20" s="1">
        <v>13</v>
      </c>
      <c r="E20" s="4">
        <f t="shared" si="0"/>
        <v>73</v>
      </c>
      <c r="F20" s="1">
        <v>29</v>
      </c>
      <c r="G20" s="1">
        <v>4</v>
      </c>
      <c r="H20" s="1">
        <v>82</v>
      </c>
      <c r="I20" s="1">
        <v>0</v>
      </c>
      <c r="J20" s="4">
        <f t="shared" si="1"/>
        <v>115</v>
      </c>
    </row>
    <row r="21" spans="1:10">
      <c r="A21" s="7" t="s">
        <v>40</v>
      </c>
      <c r="B21" s="2" t="s">
        <v>41</v>
      </c>
      <c r="C21" s="1">
        <v>62</v>
      </c>
      <c r="D21" s="1">
        <v>9</v>
      </c>
      <c r="E21" s="4">
        <f t="shared" si="0"/>
        <v>71</v>
      </c>
      <c r="F21" s="1">
        <v>37</v>
      </c>
      <c r="G21" s="1">
        <v>0</v>
      </c>
      <c r="H21" s="1">
        <v>83</v>
      </c>
      <c r="I21" s="1">
        <v>2</v>
      </c>
      <c r="J21" s="4">
        <f t="shared" si="1"/>
        <v>122</v>
      </c>
    </row>
    <row r="22" spans="1:10">
      <c r="A22" s="7" t="s">
        <v>42</v>
      </c>
      <c r="B22" s="2" t="s">
        <v>43</v>
      </c>
      <c r="C22" s="1">
        <v>67</v>
      </c>
      <c r="D22" s="1">
        <v>7</v>
      </c>
      <c r="E22" s="4">
        <f t="shared" si="0"/>
        <v>74</v>
      </c>
      <c r="F22" s="1">
        <v>25</v>
      </c>
      <c r="G22" s="1">
        <v>1</v>
      </c>
      <c r="H22" s="1">
        <v>88</v>
      </c>
      <c r="I22" s="1">
        <v>4</v>
      </c>
      <c r="J22" s="4">
        <f t="shared" si="1"/>
        <v>118</v>
      </c>
    </row>
    <row r="23" spans="1:10">
      <c r="A23" s="7" t="s">
        <v>44</v>
      </c>
      <c r="B23" s="2" t="s">
        <v>45</v>
      </c>
      <c r="C23" s="1">
        <v>64</v>
      </c>
      <c r="D23" s="1">
        <v>10</v>
      </c>
      <c r="E23" s="4">
        <f t="shared" si="0"/>
        <v>74</v>
      </c>
      <c r="F23" s="1">
        <v>37</v>
      </c>
      <c r="G23" s="1">
        <v>4</v>
      </c>
      <c r="H23" s="1">
        <v>67</v>
      </c>
      <c r="I23" s="1">
        <v>6</v>
      </c>
      <c r="J23" s="4">
        <f t="shared" si="1"/>
        <v>114</v>
      </c>
    </row>
    <row r="24" spans="1:10">
      <c r="A24" s="7" t="s">
        <v>46</v>
      </c>
      <c r="B24" s="2" t="s">
        <v>47</v>
      </c>
      <c r="C24" s="1">
        <v>64</v>
      </c>
      <c r="D24" s="1">
        <v>9</v>
      </c>
      <c r="E24" s="4">
        <f t="shared" si="0"/>
        <v>73</v>
      </c>
      <c r="F24" s="1">
        <v>34</v>
      </c>
      <c r="G24" s="1">
        <v>0</v>
      </c>
      <c r="H24" s="1">
        <v>74</v>
      </c>
      <c r="I24" s="1">
        <v>1</v>
      </c>
      <c r="J24" s="4">
        <f t="shared" si="1"/>
        <v>109</v>
      </c>
    </row>
    <row r="25" spans="1:10">
      <c r="A25" s="7" t="s">
        <v>48</v>
      </c>
      <c r="B25" s="2" t="s">
        <v>49</v>
      </c>
      <c r="C25" s="1">
        <v>64</v>
      </c>
      <c r="D25" s="1">
        <v>7</v>
      </c>
      <c r="E25" s="4">
        <f t="shared" si="0"/>
        <v>71</v>
      </c>
      <c r="F25" s="1">
        <v>32</v>
      </c>
      <c r="G25" s="1">
        <v>0</v>
      </c>
      <c r="H25" s="1">
        <v>81</v>
      </c>
      <c r="I25" s="1">
        <v>2</v>
      </c>
      <c r="J25" s="4">
        <f t="shared" si="1"/>
        <v>115</v>
      </c>
    </row>
    <row r="26" spans="1:10">
      <c r="A26" s="7" t="s">
        <v>52</v>
      </c>
      <c r="B26" s="2" t="s">
        <v>53</v>
      </c>
      <c r="C26" s="1">
        <v>60</v>
      </c>
      <c r="D26" s="1">
        <v>10</v>
      </c>
      <c r="E26" s="4">
        <f t="shared" si="0"/>
        <v>70</v>
      </c>
      <c r="F26" s="1">
        <v>33</v>
      </c>
      <c r="G26" s="1">
        <v>2</v>
      </c>
      <c r="H26" s="1">
        <v>91</v>
      </c>
      <c r="I26" s="1">
        <v>0</v>
      </c>
      <c r="J26" s="4">
        <f t="shared" si="1"/>
        <v>126</v>
      </c>
    </row>
    <row r="27" spans="1:10">
      <c r="A27" s="7" t="s">
        <v>54</v>
      </c>
      <c r="B27" s="2" t="s">
        <v>55</v>
      </c>
      <c r="C27" s="1">
        <v>60</v>
      </c>
      <c r="D27" s="1">
        <v>10</v>
      </c>
      <c r="E27" s="4">
        <f t="shared" si="0"/>
        <v>70</v>
      </c>
      <c r="F27" s="1">
        <v>27</v>
      </c>
      <c r="G27" s="1">
        <v>3</v>
      </c>
      <c r="H27" s="1">
        <v>88</v>
      </c>
      <c r="I27" s="1">
        <v>0</v>
      </c>
      <c r="J27" s="4">
        <f t="shared" si="1"/>
        <v>118</v>
      </c>
    </row>
    <row r="28" spans="1:10">
      <c r="A28" s="7" t="s">
        <v>56</v>
      </c>
      <c r="B28" s="2" t="s">
        <v>57</v>
      </c>
      <c r="C28" s="1">
        <v>71</v>
      </c>
      <c r="D28" s="1">
        <v>8</v>
      </c>
      <c r="E28" s="4">
        <f t="shared" si="0"/>
        <v>79</v>
      </c>
      <c r="F28" s="1">
        <v>19</v>
      </c>
      <c r="G28" s="1">
        <v>0</v>
      </c>
      <c r="H28" s="1">
        <v>89</v>
      </c>
      <c r="I28" s="1">
        <v>0</v>
      </c>
      <c r="J28" s="4">
        <f t="shared" si="1"/>
        <v>108</v>
      </c>
    </row>
    <row r="29" spans="1:10">
      <c r="A29" s="7" t="s">
        <v>58</v>
      </c>
      <c r="B29" s="2" t="s">
        <v>59</v>
      </c>
      <c r="C29" s="1">
        <v>67</v>
      </c>
      <c r="D29" s="1">
        <v>7</v>
      </c>
      <c r="E29" s="4">
        <f t="shared" si="0"/>
        <v>74</v>
      </c>
      <c r="F29" s="1">
        <v>30</v>
      </c>
      <c r="G29" s="1">
        <v>4</v>
      </c>
      <c r="H29" s="1">
        <v>85</v>
      </c>
      <c r="I29" s="1">
        <v>0</v>
      </c>
      <c r="J29" s="4">
        <f t="shared" si="1"/>
        <v>119</v>
      </c>
    </row>
    <row r="30" spans="1:10">
      <c r="A30" s="7" t="s">
        <v>60</v>
      </c>
      <c r="B30" s="2" t="s">
        <v>61</v>
      </c>
      <c r="C30" s="1">
        <v>69</v>
      </c>
      <c r="D30" s="1">
        <v>4</v>
      </c>
      <c r="E30" s="4">
        <f t="shared" si="0"/>
        <v>73</v>
      </c>
      <c r="F30" s="1">
        <v>21</v>
      </c>
      <c r="G30" s="1">
        <v>0</v>
      </c>
      <c r="H30" s="1">
        <v>91</v>
      </c>
      <c r="I30" s="1">
        <v>6</v>
      </c>
      <c r="J30" s="4">
        <f t="shared" si="1"/>
        <v>118</v>
      </c>
    </row>
    <row r="31" spans="1:10">
      <c r="A31" s="7" t="s">
        <v>62</v>
      </c>
      <c r="B31" s="2" t="s">
        <v>63</v>
      </c>
      <c r="C31" s="1">
        <v>58</v>
      </c>
      <c r="D31" s="1">
        <v>15</v>
      </c>
      <c r="E31" s="4">
        <f t="shared" si="0"/>
        <v>73</v>
      </c>
      <c r="F31" s="1">
        <v>33</v>
      </c>
      <c r="G31" s="1">
        <v>4</v>
      </c>
      <c r="H31" s="1">
        <v>82</v>
      </c>
      <c r="I31" s="1">
        <v>1</v>
      </c>
      <c r="J31" s="4">
        <f t="shared" si="1"/>
        <v>120</v>
      </c>
    </row>
    <row r="32" spans="1:10">
      <c r="A32" s="7" t="s">
        <v>64</v>
      </c>
      <c r="B32" s="2" t="s">
        <v>65</v>
      </c>
      <c r="C32" s="1">
        <v>67</v>
      </c>
      <c r="D32" s="1">
        <v>6</v>
      </c>
      <c r="E32" s="4">
        <f t="shared" si="0"/>
        <v>73</v>
      </c>
      <c r="F32" s="1">
        <v>27</v>
      </c>
      <c r="G32" s="1">
        <v>0</v>
      </c>
      <c r="H32" s="1">
        <v>91</v>
      </c>
      <c r="I32" s="1">
        <v>1</v>
      </c>
      <c r="J32" s="4">
        <f t="shared" si="1"/>
        <v>119</v>
      </c>
    </row>
    <row r="33" spans="1:10">
      <c r="A33" s="7" t="s">
        <v>66</v>
      </c>
      <c r="B33" s="2" t="s">
        <v>67</v>
      </c>
      <c r="C33" s="1">
        <v>60</v>
      </c>
      <c r="D33" s="1">
        <v>14</v>
      </c>
      <c r="E33" s="4">
        <f t="shared" si="0"/>
        <v>74</v>
      </c>
      <c r="F33" s="1">
        <v>31</v>
      </c>
      <c r="G33" s="1">
        <v>2</v>
      </c>
      <c r="H33" s="1">
        <v>81</v>
      </c>
      <c r="I33" s="1">
        <v>0</v>
      </c>
      <c r="J33" s="4">
        <f t="shared" si="1"/>
        <v>114</v>
      </c>
    </row>
    <row r="34" spans="1:10">
      <c r="A34" s="7" t="s">
        <v>68</v>
      </c>
      <c r="B34" s="2" t="s">
        <v>69</v>
      </c>
      <c r="C34" s="1">
        <v>65</v>
      </c>
      <c r="D34" s="1">
        <v>5</v>
      </c>
      <c r="E34" s="4">
        <f t="shared" si="0"/>
        <v>70</v>
      </c>
      <c r="F34" s="1">
        <v>26</v>
      </c>
      <c r="G34" s="1">
        <v>3</v>
      </c>
      <c r="H34" s="1">
        <v>89</v>
      </c>
      <c r="I34" s="1">
        <v>0</v>
      </c>
      <c r="J34" s="4">
        <f t="shared" si="1"/>
        <v>118</v>
      </c>
    </row>
    <row r="35" spans="1:10">
      <c r="A35" s="7" t="s">
        <v>70</v>
      </c>
      <c r="B35" s="2" t="s">
        <v>71</v>
      </c>
      <c r="C35" s="1">
        <v>60</v>
      </c>
      <c r="D35" s="1">
        <v>11</v>
      </c>
      <c r="E35" s="4">
        <f t="shared" si="0"/>
        <v>71</v>
      </c>
      <c r="F35" s="1">
        <v>40</v>
      </c>
      <c r="G35" s="1">
        <v>1</v>
      </c>
      <c r="H35" s="1">
        <v>69</v>
      </c>
      <c r="I35" s="1">
        <v>1</v>
      </c>
      <c r="J35" s="4">
        <f t="shared" si="1"/>
        <v>111</v>
      </c>
    </row>
    <row r="36" spans="1:10">
      <c r="A36" s="7" t="s">
        <v>72</v>
      </c>
      <c r="B36" s="2" t="s">
        <v>73</v>
      </c>
      <c r="C36" s="1">
        <v>69</v>
      </c>
      <c r="D36" s="1">
        <v>7</v>
      </c>
      <c r="E36" s="4">
        <f t="shared" si="0"/>
        <v>76</v>
      </c>
      <c r="F36" s="1">
        <v>30</v>
      </c>
      <c r="G36" s="1">
        <v>2</v>
      </c>
      <c r="H36" s="1">
        <v>77</v>
      </c>
      <c r="I36" s="1">
        <v>0</v>
      </c>
      <c r="J36" s="4">
        <f t="shared" si="1"/>
        <v>109</v>
      </c>
    </row>
    <row r="37" spans="1:10">
      <c r="A37" s="7" t="s">
        <v>74</v>
      </c>
      <c r="B37" s="2" t="s">
        <v>75</v>
      </c>
      <c r="C37" s="1">
        <v>67</v>
      </c>
      <c r="D37" s="1">
        <v>5</v>
      </c>
      <c r="E37" s="4">
        <f t="shared" si="0"/>
        <v>72</v>
      </c>
      <c r="F37" s="1">
        <v>36</v>
      </c>
      <c r="G37" s="1">
        <v>2</v>
      </c>
      <c r="H37" s="1">
        <v>72</v>
      </c>
      <c r="I37" s="1">
        <v>2</v>
      </c>
      <c r="J37" s="4">
        <f t="shared" si="1"/>
        <v>112</v>
      </c>
    </row>
    <row r="38" spans="1:10">
      <c r="A38" s="7" t="s">
        <v>76</v>
      </c>
      <c r="B38" s="2" t="s">
        <v>77</v>
      </c>
      <c r="C38" s="1">
        <v>75</v>
      </c>
      <c r="D38" s="1">
        <v>6</v>
      </c>
      <c r="E38" s="4">
        <f t="shared" si="0"/>
        <v>81</v>
      </c>
      <c r="F38" s="1">
        <v>28</v>
      </c>
      <c r="G38" s="1">
        <v>3</v>
      </c>
      <c r="H38" s="1">
        <v>78</v>
      </c>
      <c r="I38" s="1">
        <v>2</v>
      </c>
      <c r="J38" s="4">
        <f t="shared" si="1"/>
        <v>111</v>
      </c>
    </row>
    <row r="39" spans="1:10">
      <c r="A39" s="7" t="s">
        <v>181</v>
      </c>
      <c r="B39" s="2" t="s">
        <v>78</v>
      </c>
      <c r="C39" s="1">
        <v>61</v>
      </c>
      <c r="D39" s="1">
        <v>12</v>
      </c>
      <c r="E39" s="4">
        <f t="shared" si="0"/>
        <v>73</v>
      </c>
      <c r="F39" s="1">
        <v>29</v>
      </c>
      <c r="G39" s="1">
        <v>4</v>
      </c>
      <c r="H39" s="1">
        <v>83</v>
      </c>
      <c r="I39" s="1">
        <v>0</v>
      </c>
      <c r="J39" s="4">
        <f t="shared" si="1"/>
        <v>116</v>
      </c>
    </row>
    <row r="40" spans="1:10">
      <c r="A40" s="7" t="s">
        <v>79</v>
      </c>
      <c r="B40" s="2" t="s">
        <v>80</v>
      </c>
      <c r="C40" s="1">
        <v>75</v>
      </c>
      <c r="D40" s="1">
        <v>2</v>
      </c>
      <c r="E40" s="4">
        <f t="shared" si="0"/>
        <v>77</v>
      </c>
      <c r="F40" s="1">
        <v>35</v>
      </c>
      <c r="G40" s="1">
        <v>1</v>
      </c>
      <c r="H40" s="1">
        <v>67</v>
      </c>
      <c r="I40" s="1">
        <v>2</v>
      </c>
      <c r="J40" s="4">
        <f t="shared" si="1"/>
        <v>105</v>
      </c>
    </row>
    <row r="41" spans="1:10">
      <c r="A41" s="7" t="s">
        <v>81</v>
      </c>
      <c r="B41" s="2" t="s">
        <v>82</v>
      </c>
      <c r="C41" s="1">
        <v>70</v>
      </c>
      <c r="D41" s="1">
        <v>6</v>
      </c>
      <c r="E41" s="4">
        <f t="shared" si="0"/>
        <v>76</v>
      </c>
      <c r="F41" s="1">
        <v>32</v>
      </c>
      <c r="G41" s="1">
        <v>2</v>
      </c>
      <c r="H41" s="1">
        <v>73</v>
      </c>
      <c r="I41" s="1">
        <v>1</v>
      </c>
      <c r="J41" s="4">
        <f t="shared" si="1"/>
        <v>108</v>
      </c>
    </row>
    <row r="42" spans="1:10">
      <c r="A42" s="7" t="s">
        <v>85</v>
      </c>
      <c r="B42" s="2" t="s">
        <v>86</v>
      </c>
      <c r="C42" s="1">
        <v>56</v>
      </c>
      <c r="D42" s="1">
        <v>15</v>
      </c>
      <c r="E42" s="4">
        <f t="shared" si="0"/>
        <v>71</v>
      </c>
      <c r="F42" s="1">
        <v>28</v>
      </c>
      <c r="G42" s="1">
        <v>1</v>
      </c>
      <c r="H42" s="1">
        <v>107</v>
      </c>
      <c r="I42" s="1">
        <v>0</v>
      </c>
      <c r="J42" s="4">
        <f t="shared" si="1"/>
        <v>136</v>
      </c>
    </row>
    <row r="43" spans="1:10">
      <c r="A43" s="7" t="s">
        <v>180</v>
      </c>
      <c r="B43" s="2" t="s">
        <v>87</v>
      </c>
      <c r="C43" s="1">
        <v>62</v>
      </c>
      <c r="D43" s="1">
        <v>13</v>
      </c>
      <c r="E43" s="4">
        <f t="shared" si="0"/>
        <v>75</v>
      </c>
      <c r="F43" s="1">
        <v>34</v>
      </c>
      <c r="G43" s="1">
        <v>2</v>
      </c>
      <c r="H43" s="1">
        <v>83</v>
      </c>
      <c r="I43" s="1">
        <v>6</v>
      </c>
      <c r="J43" s="4">
        <f t="shared" si="1"/>
        <v>125</v>
      </c>
    </row>
    <row r="44" spans="1:10">
      <c r="A44" s="7" t="s">
        <v>88</v>
      </c>
      <c r="B44" s="2" t="s">
        <v>89</v>
      </c>
      <c r="C44" s="1">
        <v>63</v>
      </c>
      <c r="D44" s="1">
        <v>7</v>
      </c>
      <c r="E44" s="4">
        <f t="shared" si="0"/>
        <v>70</v>
      </c>
      <c r="F44" s="1">
        <v>21</v>
      </c>
      <c r="G44" s="1">
        <v>0</v>
      </c>
      <c r="H44" s="1">
        <v>92</v>
      </c>
      <c r="I44" s="1">
        <v>2</v>
      </c>
      <c r="J44" s="4">
        <f t="shared" si="1"/>
        <v>115</v>
      </c>
    </row>
    <row r="45" spans="1:10">
      <c r="A45" s="7" t="s">
        <v>90</v>
      </c>
      <c r="B45" s="2" t="s">
        <v>91</v>
      </c>
      <c r="C45" s="1">
        <v>66</v>
      </c>
      <c r="D45" s="1">
        <v>10</v>
      </c>
      <c r="E45" s="4">
        <f t="shared" si="0"/>
        <v>76</v>
      </c>
      <c r="F45" s="1">
        <v>28</v>
      </c>
      <c r="G45" s="1">
        <v>0</v>
      </c>
      <c r="H45" s="1">
        <v>82</v>
      </c>
      <c r="I45" s="1">
        <v>0</v>
      </c>
      <c r="J45" s="4">
        <f t="shared" si="1"/>
        <v>110</v>
      </c>
    </row>
    <row r="46" spans="1:10">
      <c r="A46" s="7" t="s">
        <v>92</v>
      </c>
      <c r="B46" s="2" t="s">
        <v>93</v>
      </c>
      <c r="C46" s="1">
        <v>65</v>
      </c>
      <c r="D46" s="1">
        <v>10</v>
      </c>
      <c r="E46" s="4">
        <f t="shared" si="0"/>
        <v>75</v>
      </c>
      <c r="F46" s="1">
        <v>28</v>
      </c>
      <c r="G46" s="1">
        <v>1</v>
      </c>
      <c r="H46" s="1">
        <v>80</v>
      </c>
      <c r="I46" s="1">
        <v>0</v>
      </c>
      <c r="J46" s="4">
        <f t="shared" si="1"/>
        <v>109</v>
      </c>
    </row>
    <row r="47" spans="1:10">
      <c r="A47" s="7" t="s">
        <v>94</v>
      </c>
      <c r="B47" s="2" t="s">
        <v>95</v>
      </c>
      <c r="C47" s="1">
        <v>63</v>
      </c>
      <c r="D47" s="1">
        <v>9</v>
      </c>
      <c r="E47" s="4">
        <f t="shared" si="0"/>
        <v>72</v>
      </c>
      <c r="F47" s="1">
        <v>31</v>
      </c>
      <c r="G47" s="1">
        <v>3</v>
      </c>
      <c r="H47" s="1">
        <v>81</v>
      </c>
      <c r="I47" s="1">
        <v>1</v>
      </c>
      <c r="J47" s="4">
        <f t="shared" si="1"/>
        <v>116</v>
      </c>
    </row>
    <row r="48" spans="1:10">
      <c r="A48" s="7" t="s">
        <v>96</v>
      </c>
      <c r="B48" s="2" t="s">
        <v>97</v>
      </c>
      <c r="C48" s="1">
        <v>62</v>
      </c>
      <c r="D48" s="1">
        <v>13</v>
      </c>
      <c r="E48" s="4">
        <f t="shared" si="0"/>
        <v>75</v>
      </c>
      <c r="F48" s="1">
        <v>33</v>
      </c>
      <c r="G48" s="1">
        <v>6</v>
      </c>
      <c r="H48" s="1">
        <v>71</v>
      </c>
      <c r="I48" s="1">
        <v>0</v>
      </c>
      <c r="J48" s="4">
        <f t="shared" si="1"/>
        <v>110</v>
      </c>
    </row>
    <row r="49" spans="1:10">
      <c r="A49" s="7" t="s">
        <v>98</v>
      </c>
      <c r="B49" s="2" t="s">
        <v>99</v>
      </c>
      <c r="C49" s="1">
        <v>68</v>
      </c>
      <c r="D49" s="1">
        <v>7</v>
      </c>
      <c r="E49" s="4">
        <f t="shared" si="0"/>
        <v>75</v>
      </c>
      <c r="F49" s="1">
        <v>29</v>
      </c>
      <c r="G49" s="1">
        <v>0</v>
      </c>
      <c r="H49" s="1">
        <v>80</v>
      </c>
      <c r="I49" s="1">
        <v>0</v>
      </c>
      <c r="J49" s="4">
        <f t="shared" si="1"/>
        <v>109</v>
      </c>
    </row>
    <row r="50" spans="1:10">
      <c r="A50" s="7" t="s">
        <v>100</v>
      </c>
      <c r="B50" s="2" t="s">
        <v>101</v>
      </c>
      <c r="C50" s="1">
        <v>61</v>
      </c>
      <c r="D50" s="1">
        <v>13</v>
      </c>
      <c r="E50" s="4">
        <f t="shared" si="0"/>
        <v>74</v>
      </c>
      <c r="F50" s="1">
        <v>24</v>
      </c>
      <c r="G50" s="1">
        <v>2</v>
      </c>
      <c r="H50" s="1">
        <v>86</v>
      </c>
      <c r="I50" s="1">
        <v>0</v>
      </c>
      <c r="J50" s="4">
        <f t="shared" si="1"/>
        <v>112</v>
      </c>
    </row>
    <row r="51" spans="1:10">
      <c r="A51" s="7" t="s">
        <v>102</v>
      </c>
      <c r="B51" s="2" t="s">
        <v>103</v>
      </c>
      <c r="C51" s="1">
        <v>60</v>
      </c>
      <c r="D51" s="1">
        <v>14</v>
      </c>
      <c r="E51" s="4">
        <f t="shared" si="0"/>
        <v>74</v>
      </c>
      <c r="F51" s="1">
        <v>37</v>
      </c>
      <c r="G51" s="1">
        <v>1</v>
      </c>
      <c r="H51" s="1">
        <v>74</v>
      </c>
      <c r="I51" s="1">
        <v>0</v>
      </c>
      <c r="J51" s="4">
        <f t="shared" si="1"/>
        <v>112</v>
      </c>
    </row>
    <row r="52" spans="1:10">
      <c r="A52" s="7" t="s">
        <v>104</v>
      </c>
      <c r="B52" s="2" t="s">
        <v>105</v>
      </c>
      <c r="C52" s="1">
        <v>65</v>
      </c>
      <c r="D52" s="1">
        <v>6</v>
      </c>
      <c r="E52" s="4">
        <f t="shared" si="0"/>
        <v>71</v>
      </c>
      <c r="F52" s="1">
        <v>37</v>
      </c>
      <c r="G52" s="1">
        <v>3</v>
      </c>
      <c r="H52" s="1">
        <v>74</v>
      </c>
      <c r="I52" s="1">
        <v>2</v>
      </c>
      <c r="J52" s="4">
        <f t="shared" si="1"/>
        <v>116</v>
      </c>
    </row>
    <row r="53" spans="1:10">
      <c r="A53" s="7" t="s">
        <v>106</v>
      </c>
      <c r="B53" s="2" t="s">
        <v>107</v>
      </c>
      <c r="C53" s="1">
        <v>65</v>
      </c>
      <c r="D53" s="1">
        <v>6</v>
      </c>
      <c r="E53" s="4">
        <f t="shared" si="0"/>
        <v>71</v>
      </c>
      <c r="F53" s="1">
        <v>31</v>
      </c>
      <c r="G53" s="1">
        <v>6</v>
      </c>
      <c r="H53" s="1">
        <v>79</v>
      </c>
      <c r="I53" s="1">
        <v>1</v>
      </c>
      <c r="J53" s="4">
        <f t="shared" si="1"/>
        <v>117</v>
      </c>
    </row>
    <row r="54" spans="1:10">
      <c r="A54" s="7" t="s">
        <v>108</v>
      </c>
      <c r="B54" s="2" t="s">
        <v>109</v>
      </c>
      <c r="C54" s="1">
        <v>67</v>
      </c>
      <c r="D54" s="1">
        <v>11</v>
      </c>
      <c r="E54" s="4">
        <f t="shared" si="0"/>
        <v>78</v>
      </c>
      <c r="F54" s="1">
        <v>20</v>
      </c>
      <c r="G54" s="1">
        <v>3</v>
      </c>
      <c r="H54" s="1">
        <v>94</v>
      </c>
      <c r="I54" s="1">
        <v>1</v>
      </c>
      <c r="J54" s="4">
        <f t="shared" si="1"/>
        <v>118</v>
      </c>
    </row>
    <row r="55" spans="1:10">
      <c r="A55" s="7" t="s">
        <v>110</v>
      </c>
      <c r="B55" s="2" t="s">
        <v>111</v>
      </c>
      <c r="C55" s="1">
        <v>65</v>
      </c>
      <c r="D55" s="1">
        <v>11</v>
      </c>
      <c r="E55" s="4">
        <f t="shared" si="0"/>
        <v>76</v>
      </c>
      <c r="F55" s="1">
        <v>36</v>
      </c>
      <c r="G55" s="1">
        <v>2</v>
      </c>
      <c r="H55" s="1">
        <v>85</v>
      </c>
      <c r="I55" s="1">
        <v>0</v>
      </c>
      <c r="J55" s="4">
        <f t="shared" si="1"/>
        <v>123</v>
      </c>
    </row>
    <row r="56" spans="1:10">
      <c r="A56" s="7" t="s">
        <v>112</v>
      </c>
      <c r="B56" s="2" t="s">
        <v>113</v>
      </c>
      <c r="C56" s="1">
        <v>68</v>
      </c>
      <c r="D56" s="1">
        <v>5</v>
      </c>
      <c r="E56" s="4">
        <f t="shared" si="0"/>
        <v>73</v>
      </c>
      <c r="F56" s="1">
        <v>34</v>
      </c>
      <c r="G56" s="1">
        <v>2</v>
      </c>
      <c r="H56" s="1">
        <v>81</v>
      </c>
      <c r="I56" s="1">
        <v>1</v>
      </c>
      <c r="J56" s="4">
        <f t="shared" si="1"/>
        <v>118</v>
      </c>
    </row>
    <row r="57" spans="1:10">
      <c r="A57" s="7" t="s">
        <v>114</v>
      </c>
      <c r="B57" s="2" t="s">
        <v>115</v>
      </c>
      <c r="C57" s="1">
        <v>64</v>
      </c>
      <c r="D57" s="1">
        <v>7</v>
      </c>
      <c r="E57" s="4">
        <f t="shared" si="0"/>
        <v>71</v>
      </c>
      <c r="F57" s="1">
        <v>23</v>
      </c>
      <c r="G57" s="1">
        <v>1</v>
      </c>
      <c r="H57" s="1">
        <v>89</v>
      </c>
      <c r="I57" s="1">
        <v>0</v>
      </c>
      <c r="J57" s="4">
        <f t="shared" si="1"/>
        <v>113</v>
      </c>
    </row>
    <row r="58" spans="1:10">
      <c r="A58" s="7" t="s">
        <v>116</v>
      </c>
      <c r="B58" s="2" t="s">
        <v>117</v>
      </c>
      <c r="C58" s="1">
        <v>60</v>
      </c>
      <c r="D58" s="1">
        <v>11</v>
      </c>
      <c r="E58" s="4">
        <f t="shared" si="0"/>
        <v>71</v>
      </c>
      <c r="F58" s="1">
        <v>37</v>
      </c>
      <c r="G58" s="1">
        <v>3</v>
      </c>
      <c r="H58" s="1">
        <v>71</v>
      </c>
      <c r="I58" s="1">
        <v>0</v>
      </c>
      <c r="J58" s="4">
        <f t="shared" si="1"/>
        <v>111</v>
      </c>
    </row>
    <row r="59" spans="1:10">
      <c r="A59" s="7" t="s">
        <v>118</v>
      </c>
      <c r="B59" s="2" t="s">
        <v>119</v>
      </c>
      <c r="C59" s="1">
        <v>66</v>
      </c>
      <c r="D59" s="1">
        <v>4</v>
      </c>
      <c r="E59" s="4">
        <f t="shared" si="0"/>
        <v>70</v>
      </c>
      <c r="F59" s="1">
        <v>31</v>
      </c>
      <c r="G59" s="1">
        <v>3</v>
      </c>
      <c r="H59" s="1">
        <v>82</v>
      </c>
      <c r="I59" s="1">
        <v>0</v>
      </c>
      <c r="J59" s="4">
        <f t="shared" si="1"/>
        <v>116</v>
      </c>
    </row>
    <row r="60" spans="1:10">
      <c r="A60" s="7" t="s">
        <v>120</v>
      </c>
      <c r="B60" s="2" t="s">
        <v>121</v>
      </c>
      <c r="C60" s="1">
        <v>67</v>
      </c>
      <c r="D60" s="1">
        <v>5</v>
      </c>
      <c r="E60" s="4">
        <f t="shared" si="0"/>
        <v>72</v>
      </c>
      <c r="F60" s="1">
        <v>31</v>
      </c>
      <c r="G60" s="1">
        <v>2</v>
      </c>
      <c r="H60" s="1">
        <v>85</v>
      </c>
      <c r="I60" s="1">
        <v>0</v>
      </c>
      <c r="J60" s="4">
        <f t="shared" si="1"/>
        <v>118</v>
      </c>
    </row>
    <row r="61" spans="1:10">
      <c r="A61" s="7" t="s">
        <v>122</v>
      </c>
      <c r="B61" s="2" t="s">
        <v>123</v>
      </c>
      <c r="C61" s="1">
        <v>72</v>
      </c>
      <c r="D61" s="1">
        <v>1</v>
      </c>
      <c r="E61" s="4">
        <f t="shared" si="0"/>
        <v>73</v>
      </c>
      <c r="F61" s="1">
        <v>27</v>
      </c>
      <c r="G61" s="1">
        <v>1</v>
      </c>
      <c r="H61" s="1">
        <v>88</v>
      </c>
      <c r="I61" s="1">
        <v>0</v>
      </c>
      <c r="J61" s="4">
        <f t="shared" si="1"/>
        <v>116</v>
      </c>
    </row>
    <row r="62" spans="1:10">
      <c r="A62" s="7" t="s">
        <v>124</v>
      </c>
      <c r="B62" s="2" t="s">
        <v>125</v>
      </c>
      <c r="C62" s="1">
        <v>65</v>
      </c>
      <c r="D62" s="1">
        <v>10</v>
      </c>
      <c r="E62" s="4">
        <f t="shared" si="0"/>
        <v>75</v>
      </c>
      <c r="F62" s="1">
        <v>27</v>
      </c>
      <c r="G62" s="1">
        <v>1</v>
      </c>
      <c r="H62" s="1">
        <v>98</v>
      </c>
      <c r="I62" s="1">
        <v>1</v>
      </c>
      <c r="J62" s="4">
        <f t="shared" si="1"/>
        <v>127</v>
      </c>
    </row>
    <row r="63" spans="1:10">
      <c r="A63" s="7" t="s">
        <v>126</v>
      </c>
      <c r="B63" s="2" t="s">
        <v>127</v>
      </c>
      <c r="C63" s="1">
        <v>59</v>
      </c>
      <c r="D63" s="1">
        <v>13</v>
      </c>
      <c r="E63" s="4">
        <f t="shared" si="0"/>
        <v>72</v>
      </c>
      <c r="F63" s="1">
        <v>41</v>
      </c>
      <c r="G63" s="1">
        <v>3</v>
      </c>
      <c r="H63" s="1">
        <v>69</v>
      </c>
      <c r="I63" s="1">
        <v>0</v>
      </c>
      <c r="J63" s="4">
        <f t="shared" si="1"/>
        <v>113</v>
      </c>
    </row>
    <row r="64" spans="1:10">
      <c r="A64" s="7" t="s">
        <v>128</v>
      </c>
      <c r="B64" s="2" t="s">
        <v>129</v>
      </c>
      <c r="C64" s="1">
        <v>64</v>
      </c>
      <c r="D64" s="1">
        <v>15</v>
      </c>
      <c r="E64" s="4">
        <f t="shared" ref="E64:E87" si="2">SUM(C64:D64)</f>
        <v>79</v>
      </c>
      <c r="F64" s="1">
        <v>25</v>
      </c>
      <c r="G64" s="1">
        <v>3</v>
      </c>
      <c r="H64" s="1">
        <v>80</v>
      </c>
      <c r="I64" s="1">
        <v>2</v>
      </c>
      <c r="J64" s="4">
        <f t="shared" ref="J64:J87" si="3">SUM(F64:I64)</f>
        <v>110</v>
      </c>
    </row>
    <row r="65" spans="1:10">
      <c r="A65" s="7" t="s">
        <v>130</v>
      </c>
      <c r="B65" s="2" t="s">
        <v>131</v>
      </c>
      <c r="C65" s="1">
        <v>52</v>
      </c>
      <c r="D65" s="1">
        <v>21</v>
      </c>
      <c r="E65" s="4">
        <f t="shared" si="2"/>
        <v>73</v>
      </c>
      <c r="F65" s="1">
        <v>43</v>
      </c>
      <c r="G65" s="1">
        <v>1</v>
      </c>
      <c r="H65" s="1">
        <v>73</v>
      </c>
      <c r="I65" s="1">
        <v>0</v>
      </c>
      <c r="J65" s="4">
        <f t="shared" si="3"/>
        <v>117</v>
      </c>
    </row>
    <row r="66" spans="1:10">
      <c r="A66" s="7" t="s">
        <v>132</v>
      </c>
      <c r="B66" s="2" t="s">
        <v>133</v>
      </c>
      <c r="C66" s="1">
        <v>65</v>
      </c>
      <c r="D66" s="1">
        <v>8</v>
      </c>
      <c r="E66" s="4">
        <f t="shared" si="2"/>
        <v>73</v>
      </c>
      <c r="F66" s="1">
        <v>25</v>
      </c>
      <c r="G66" s="1">
        <v>0</v>
      </c>
      <c r="H66" s="1">
        <v>89</v>
      </c>
      <c r="I66" s="1">
        <v>0</v>
      </c>
      <c r="J66" s="4">
        <f t="shared" si="3"/>
        <v>114</v>
      </c>
    </row>
    <row r="67" spans="1:10">
      <c r="A67" s="7" t="s">
        <v>134</v>
      </c>
      <c r="B67" s="2" t="s">
        <v>135</v>
      </c>
      <c r="C67" s="1">
        <v>65</v>
      </c>
      <c r="D67" s="1">
        <v>13</v>
      </c>
      <c r="E67" s="4">
        <f t="shared" si="2"/>
        <v>78</v>
      </c>
      <c r="F67" s="1">
        <v>52</v>
      </c>
      <c r="G67" s="1">
        <v>3</v>
      </c>
      <c r="H67" s="1">
        <v>63</v>
      </c>
      <c r="I67" s="1">
        <v>2</v>
      </c>
      <c r="J67" s="4">
        <f t="shared" si="3"/>
        <v>120</v>
      </c>
    </row>
    <row r="68" spans="1:10">
      <c r="A68" s="7" t="s">
        <v>136</v>
      </c>
      <c r="B68" s="2" t="s">
        <v>137</v>
      </c>
      <c r="C68" s="1">
        <v>63</v>
      </c>
      <c r="D68" s="1">
        <v>9</v>
      </c>
      <c r="E68" s="4">
        <f t="shared" si="2"/>
        <v>72</v>
      </c>
      <c r="F68" s="1">
        <v>31</v>
      </c>
      <c r="G68" s="1">
        <v>4</v>
      </c>
      <c r="H68" s="1">
        <v>77</v>
      </c>
      <c r="I68" s="1">
        <v>0</v>
      </c>
      <c r="J68" s="4">
        <f t="shared" si="3"/>
        <v>112</v>
      </c>
    </row>
    <row r="69" spans="1:10">
      <c r="A69" s="7" t="s">
        <v>138</v>
      </c>
      <c r="B69" s="2" t="s">
        <v>139</v>
      </c>
      <c r="C69" s="1">
        <v>71</v>
      </c>
      <c r="D69" s="1">
        <v>7</v>
      </c>
      <c r="E69" s="4">
        <f t="shared" si="2"/>
        <v>78</v>
      </c>
      <c r="F69" s="1">
        <v>25</v>
      </c>
      <c r="G69" s="1">
        <v>3</v>
      </c>
      <c r="H69" s="1">
        <v>80</v>
      </c>
      <c r="I69" s="1">
        <v>0</v>
      </c>
      <c r="J69" s="4">
        <f t="shared" si="3"/>
        <v>108</v>
      </c>
    </row>
    <row r="70" spans="1:10">
      <c r="A70" s="7" t="s">
        <v>140</v>
      </c>
      <c r="B70" s="2" t="s">
        <v>141</v>
      </c>
      <c r="C70" s="1">
        <v>66</v>
      </c>
      <c r="D70" s="1">
        <v>5</v>
      </c>
      <c r="E70" s="4">
        <f t="shared" si="2"/>
        <v>71</v>
      </c>
      <c r="F70" s="1">
        <v>33</v>
      </c>
      <c r="G70" s="1">
        <v>3</v>
      </c>
      <c r="H70" s="1">
        <v>83</v>
      </c>
      <c r="I70" s="1">
        <v>0</v>
      </c>
      <c r="J70" s="4">
        <f t="shared" si="3"/>
        <v>119</v>
      </c>
    </row>
    <row r="71" spans="1:10">
      <c r="A71" s="7" t="s">
        <v>142</v>
      </c>
      <c r="B71" s="2" t="s">
        <v>143</v>
      </c>
      <c r="C71" s="1">
        <v>70</v>
      </c>
      <c r="D71" s="1">
        <v>5</v>
      </c>
      <c r="E71" s="4">
        <f t="shared" si="2"/>
        <v>75</v>
      </c>
      <c r="F71" s="1">
        <v>31</v>
      </c>
      <c r="G71" s="1">
        <v>1</v>
      </c>
      <c r="H71" s="1">
        <v>73</v>
      </c>
      <c r="I71" s="1">
        <v>0</v>
      </c>
      <c r="J71" s="4">
        <f t="shared" si="3"/>
        <v>105</v>
      </c>
    </row>
    <row r="72" spans="1:10">
      <c r="A72" s="7" t="s">
        <v>144</v>
      </c>
      <c r="B72" s="2" t="s">
        <v>145</v>
      </c>
      <c r="C72" s="1">
        <v>67</v>
      </c>
      <c r="D72" s="1">
        <v>6</v>
      </c>
      <c r="E72" s="4">
        <f t="shared" si="2"/>
        <v>73</v>
      </c>
      <c r="F72" s="1">
        <v>46</v>
      </c>
      <c r="G72" s="1">
        <v>2</v>
      </c>
      <c r="H72" s="1">
        <v>73</v>
      </c>
      <c r="I72" s="1">
        <v>0</v>
      </c>
      <c r="J72" s="4">
        <f t="shared" si="3"/>
        <v>121</v>
      </c>
    </row>
    <row r="73" spans="1:10">
      <c r="A73" s="7" t="s">
        <v>146</v>
      </c>
      <c r="B73" s="2" t="s">
        <v>147</v>
      </c>
      <c r="C73" s="1">
        <v>61</v>
      </c>
      <c r="D73" s="1">
        <v>11</v>
      </c>
      <c r="E73" s="4">
        <f t="shared" si="2"/>
        <v>72</v>
      </c>
      <c r="F73" s="1">
        <v>40</v>
      </c>
      <c r="G73" s="1">
        <v>7</v>
      </c>
      <c r="H73" s="1">
        <v>67</v>
      </c>
      <c r="I73" s="1">
        <v>0</v>
      </c>
      <c r="J73" s="4">
        <f t="shared" si="3"/>
        <v>114</v>
      </c>
    </row>
    <row r="74" spans="1:10">
      <c r="A74" s="7" t="s">
        <v>148</v>
      </c>
      <c r="B74" s="2" t="s">
        <v>149</v>
      </c>
      <c r="C74" s="1">
        <v>63</v>
      </c>
      <c r="D74" s="1">
        <v>9</v>
      </c>
      <c r="E74" s="4">
        <f t="shared" si="2"/>
        <v>72</v>
      </c>
      <c r="F74" s="1">
        <v>41</v>
      </c>
      <c r="G74" s="1">
        <v>4</v>
      </c>
      <c r="H74" s="1">
        <v>70</v>
      </c>
      <c r="I74" s="1">
        <v>3</v>
      </c>
      <c r="J74" s="4">
        <f t="shared" si="3"/>
        <v>118</v>
      </c>
    </row>
    <row r="75" spans="1:10">
      <c r="A75" s="7" t="s">
        <v>150</v>
      </c>
      <c r="B75" s="2" t="s">
        <v>151</v>
      </c>
      <c r="C75" s="1">
        <v>63</v>
      </c>
      <c r="D75" s="1">
        <v>11</v>
      </c>
      <c r="E75" s="4">
        <f t="shared" si="2"/>
        <v>74</v>
      </c>
      <c r="F75" s="1">
        <v>37</v>
      </c>
      <c r="G75" s="1">
        <v>6</v>
      </c>
      <c r="H75" s="1">
        <v>69</v>
      </c>
      <c r="I75" s="1">
        <v>0</v>
      </c>
      <c r="J75" s="4">
        <f t="shared" si="3"/>
        <v>112</v>
      </c>
    </row>
    <row r="76" spans="1:10">
      <c r="A76" s="7" t="s">
        <v>152</v>
      </c>
      <c r="B76" s="2" t="s">
        <v>153</v>
      </c>
      <c r="C76" s="1">
        <v>66</v>
      </c>
      <c r="D76" s="1">
        <v>4</v>
      </c>
      <c r="E76" s="4">
        <f t="shared" si="2"/>
        <v>70</v>
      </c>
      <c r="F76" s="1">
        <v>24</v>
      </c>
      <c r="G76" s="1">
        <v>2</v>
      </c>
      <c r="H76" s="1">
        <v>85</v>
      </c>
      <c r="I76" s="1">
        <v>0</v>
      </c>
      <c r="J76" s="4">
        <f t="shared" si="3"/>
        <v>111</v>
      </c>
    </row>
    <row r="77" spans="1:10">
      <c r="A77" s="7" t="s">
        <v>154</v>
      </c>
      <c r="B77" s="2" t="s">
        <v>155</v>
      </c>
      <c r="C77" s="1">
        <v>71</v>
      </c>
      <c r="D77" s="1">
        <v>6</v>
      </c>
      <c r="E77" s="4">
        <f t="shared" si="2"/>
        <v>77</v>
      </c>
      <c r="F77" s="1">
        <v>42</v>
      </c>
      <c r="G77" s="1">
        <v>2</v>
      </c>
      <c r="H77" s="1">
        <v>64</v>
      </c>
      <c r="I77" s="1">
        <v>10</v>
      </c>
      <c r="J77" s="4">
        <f t="shared" si="3"/>
        <v>118</v>
      </c>
    </row>
    <row r="78" spans="1:10">
      <c r="A78" s="7" t="s">
        <v>183</v>
      </c>
      <c r="B78" s="2" t="s">
        <v>156</v>
      </c>
      <c r="C78" s="1">
        <v>65</v>
      </c>
      <c r="D78" s="1">
        <v>8</v>
      </c>
      <c r="E78" s="4">
        <f t="shared" si="2"/>
        <v>73</v>
      </c>
      <c r="F78" s="1">
        <v>31</v>
      </c>
      <c r="G78" s="1">
        <v>2</v>
      </c>
      <c r="H78" s="1">
        <v>82</v>
      </c>
      <c r="I78" s="1">
        <v>0</v>
      </c>
      <c r="J78" s="4">
        <f t="shared" si="3"/>
        <v>115</v>
      </c>
    </row>
    <row r="79" spans="1:10">
      <c r="A79" s="7" t="s">
        <v>157</v>
      </c>
      <c r="B79" s="2" t="s">
        <v>158</v>
      </c>
      <c r="C79" s="1">
        <v>65</v>
      </c>
      <c r="D79" s="1">
        <v>12</v>
      </c>
      <c r="E79" s="4">
        <f t="shared" si="2"/>
        <v>77</v>
      </c>
      <c r="F79" s="1">
        <v>24</v>
      </c>
      <c r="G79" s="1">
        <v>2</v>
      </c>
      <c r="H79" s="1">
        <v>86</v>
      </c>
      <c r="I79" s="1">
        <v>0</v>
      </c>
      <c r="J79" s="4">
        <f t="shared" si="3"/>
        <v>112</v>
      </c>
    </row>
    <row r="80" spans="1:10">
      <c r="A80" s="7" t="s">
        <v>163</v>
      </c>
      <c r="B80" s="2" t="s">
        <v>159</v>
      </c>
      <c r="C80" s="1">
        <v>59</v>
      </c>
      <c r="D80" s="1">
        <v>15</v>
      </c>
      <c r="E80" s="4">
        <f t="shared" si="2"/>
        <v>74</v>
      </c>
      <c r="F80" s="1">
        <v>34</v>
      </c>
      <c r="G80" s="1">
        <v>3</v>
      </c>
      <c r="H80" s="1">
        <v>81</v>
      </c>
      <c r="I80" s="1">
        <v>0</v>
      </c>
      <c r="J80" s="4">
        <f t="shared" si="3"/>
        <v>118</v>
      </c>
    </row>
    <row r="81" spans="1:10">
      <c r="A81" s="7" t="s">
        <v>164</v>
      </c>
      <c r="B81" t="s">
        <v>165</v>
      </c>
      <c r="C81" s="1">
        <v>63</v>
      </c>
      <c r="D81" s="1">
        <v>12</v>
      </c>
      <c r="E81" s="4">
        <f t="shared" si="2"/>
        <v>75</v>
      </c>
      <c r="F81" s="1">
        <v>20</v>
      </c>
      <c r="G81" s="1">
        <v>2</v>
      </c>
      <c r="H81" s="1">
        <v>97</v>
      </c>
      <c r="I81" s="1">
        <v>5</v>
      </c>
      <c r="J81" s="4">
        <f t="shared" si="3"/>
        <v>124</v>
      </c>
    </row>
    <row r="82" spans="1:10">
      <c r="A82" s="7" t="s">
        <v>166</v>
      </c>
      <c r="B82" t="s">
        <v>167</v>
      </c>
      <c r="C82" s="1">
        <v>56</v>
      </c>
      <c r="D82" s="1">
        <v>19</v>
      </c>
      <c r="E82" s="4">
        <f t="shared" si="2"/>
        <v>75</v>
      </c>
      <c r="F82" s="1">
        <v>29</v>
      </c>
      <c r="G82" s="1">
        <v>1</v>
      </c>
      <c r="H82" s="1">
        <v>80</v>
      </c>
      <c r="I82" s="1">
        <v>2</v>
      </c>
      <c r="J82" s="4">
        <f t="shared" si="3"/>
        <v>112</v>
      </c>
    </row>
    <row r="83" spans="1:10">
      <c r="A83" s="7" t="s">
        <v>168</v>
      </c>
      <c r="B83" t="s">
        <v>169</v>
      </c>
      <c r="C83" s="1">
        <v>66</v>
      </c>
      <c r="D83" s="1">
        <v>9</v>
      </c>
      <c r="E83" s="4">
        <f t="shared" si="2"/>
        <v>75</v>
      </c>
      <c r="F83" s="1">
        <v>24</v>
      </c>
      <c r="G83" s="1">
        <v>1</v>
      </c>
      <c r="H83" s="1">
        <v>93</v>
      </c>
      <c r="I83" s="1">
        <v>2</v>
      </c>
      <c r="J83" s="4">
        <f t="shared" si="3"/>
        <v>120</v>
      </c>
    </row>
    <row r="84" spans="1:10">
      <c r="A84" s="7" t="s">
        <v>170</v>
      </c>
      <c r="B84" t="s">
        <v>171</v>
      </c>
      <c r="C84" s="1">
        <v>66</v>
      </c>
      <c r="D84" s="1">
        <v>6</v>
      </c>
      <c r="E84" s="4">
        <f t="shared" si="2"/>
        <v>72</v>
      </c>
      <c r="F84" s="1">
        <v>21</v>
      </c>
      <c r="G84" s="1">
        <v>2</v>
      </c>
      <c r="H84" s="1">
        <v>89</v>
      </c>
      <c r="I84" s="1">
        <v>0</v>
      </c>
      <c r="J84" s="4">
        <f t="shared" si="3"/>
        <v>112</v>
      </c>
    </row>
    <row r="85" spans="1:10">
      <c r="A85" s="7" t="s">
        <v>172</v>
      </c>
      <c r="B85" t="s">
        <v>173</v>
      </c>
      <c r="C85" s="1">
        <v>66</v>
      </c>
      <c r="D85" s="1">
        <v>5</v>
      </c>
      <c r="E85" s="4">
        <f t="shared" si="2"/>
        <v>71</v>
      </c>
      <c r="F85" s="1">
        <v>30</v>
      </c>
      <c r="G85" s="1">
        <v>3</v>
      </c>
      <c r="H85" s="1">
        <v>77</v>
      </c>
      <c r="I85" s="1">
        <v>1</v>
      </c>
      <c r="J85" s="4">
        <f t="shared" si="3"/>
        <v>111</v>
      </c>
    </row>
    <row r="86" spans="1:10">
      <c r="A86" s="7" t="s">
        <v>174</v>
      </c>
      <c r="B86" t="s">
        <v>175</v>
      </c>
      <c r="C86" s="1">
        <v>65</v>
      </c>
      <c r="D86" s="1">
        <v>9</v>
      </c>
      <c r="E86" s="4">
        <f t="shared" si="2"/>
        <v>74</v>
      </c>
      <c r="F86" s="1">
        <v>41</v>
      </c>
      <c r="G86" s="1">
        <v>2</v>
      </c>
      <c r="H86" s="1">
        <v>65</v>
      </c>
      <c r="I86" s="1">
        <v>1</v>
      </c>
      <c r="J86" s="4">
        <f t="shared" si="3"/>
        <v>109</v>
      </c>
    </row>
    <row r="87" spans="1:10">
      <c r="A87" s="7" t="s">
        <v>176</v>
      </c>
      <c r="B87" t="s">
        <v>177</v>
      </c>
      <c r="C87" s="1">
        <v>63</v>
      </c>
      <c r="D87" s="1">
        <v>11</v>
      </c>
      <c r="E87" s="4">
        <f t="shared" si="2"/>
        <v>74</v>
      </c>
      <c r="F87" s="1">
        <v>19</v>
      </c>
      <c r="G87" s="1">
        <v>2</v>
      </c>
      <c r="H87" s="1">
        <v>94</v>
      </c>
      <c r="I87" s="1">
        <v>2</v>
      </c>
      <c r="J87" s="4">
        <f t="shared" si="3"/>
        <v>117</v>
      </c>
    </row>
    <row r="88" spans="1:10">
      <c r="A88" s="8" t="s">
        <v>50</v>
      </c>
      <c r="B88" s="6" t="s">
        <v>51</v>
      </c>
      <c r="C88" s="5">
        <v>73</v>
      </c>
      <c r="D88" s="5">
        <v>1</v>
      </c>
      <c r="E88" s="5">
        <f>SUM(C88:D88)</f>
        <v>74</v>
      </c>
      <c r="F88" s="5">
        <v>24</v>
      </c>
      <c r="G88" s="5">
        <v>0</v>
      </c>
      <c r="H88" s="5">
        <v>90</v>
      </c>
      <c r="I88" s="5">
        <v>0</v>
      </c>
      <c r="J88" s="5">
        <f>SUM(F88:I88)</f>
        <v>114</v>
      </c>
    </row>
    <row r="89" spans="1:10">
      <c r="A89" s="8" t="s">
        <v>83</v>
      </c>
      <c r="B89" s="6" t="s">
        <v>84</v>
      </c>
      <c r="C89" s="5">
        <v>71</v>
      </c>
      <c r="D89" s="5">
        <v>6</v>
      </c>
      <c r="E89" s="5">
        <f>SUM(C89:D89)</f>
        <v>77</v>
      </c>
      <c r="F89" s="5">
        <v>36</v>
      </c>
      <c r="G89" s="5">
        <v>3</v>
      </c>
      <c r="H89" s="5">
        <v>74</v>
      </c>
      <c r="I89" s="5">
        <v>6</v>
      </c>
      <c r="J89" s="5">
        <f>SUM(F89:I89)</f>
        <v>119</v>
      </c>
    </row>
    <row r="90" spans="1:10">
      <c r="A90" s="8" t="s">
        <v>179</v>
      </c>
      <c r="B90" s="6" t="s">
        <v>161</v>
      </c>
      <c r="C90" s="5">
        <v>59</v>
      </c>
      <c r="D90" s="5">
        <v>12</v>
      </c>
      <c r="E90" s="5">
        <f>SUM(C90:D90)</f>
        <v>71</v>
      </c>
      <c r="F90" s="5">
        <v>41</v>
      </c>
      <c r="G90" s="5">
        <v>2</v>
      </c>
      <c r="H90" s="5">
        <v>70</v>
      </c>
      <c r="I90" s="5">
        <v>0</v>
      </c>
      <c r="J90" s="5">
        <f>SUM(F90:I90)</f>
        <v>113</v>
      </c>
    </row>
    <row r="91" spans="1:10">
      <c r="A91" t="s">
        <v>178</v>
      </c>
      <c r="C91" s="3">
        <f t="shared" ref="C91:J91" si="4">AVERAGE(C4:C90)</f>
        <v>64.827586206896555</v>
      </c>
      <c r="D91" s="3">
        <f t="shared" si="4"/>
        <v>8.8390804597701145</v>
      </c>
      <c r="E91" s="3">
        <f t="shared" si="4"/>
        <v>73.666666666666671</v>
      </c>
      <c r="F91" s="3">
        <f t="shared" si="4"/>
        <v>30.517241379310345</v>
      </c>
      <c r="G91" s="3">
        <f t="shared" si="4"/>
        <v>2.103448275862069</v>
      </c>
      <c r="H91" s="3">
        <f t="shared" si="4"/>
        <v>80.632183908045974</v>
      </c>
      <c r="I91" s="3">
        <f t="shared" si="4"/>
        <v>1.3793103448275863</v>
      </c>
      <c r="J91" s="3">
        <f t="shared" si="4"/>
        <v>114.63218390804597</v>
      </c>
    </row>
  </sheetData>
  <mergeCells count="5">
    <mergeCell ref="A2:A3"/>
    <mergeCell ref="B2:B3"/>
    <mergeCell ref="C2:E2"/>
    <mergeCell ref="F2:J2"/>
    <mergeCell ref="A1:J1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PCG_seq_stat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eje_1</cp:lastModifiedBy>
  <dcterms:created xsi:type="dcterms:W3CDTF">2017-08-02T06:34:29Z</dcterms:created>
  <dcterms:modified xsi:type="dcterms:W3CDTF">2017-10-12T12:02:30Z</dcterms:modified>
</cp:coreProperties>
</file>